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DZENETA\Desktop\Nastava 2025\"/>
    </mc:Choice>
  </mc:AlternateContent>
  <xr:revisionPtr revIDLastSave="0" documentId="8_{C6012CD3-6B3D-43A7-8A89-31E6511EDD9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F9" i="1" s="1"/>
</calcChain>
</file>

<file path=xl/sharedStrings.xml><?xml version="1.0" encoding="utf-8"?>
<sst xmlns="http://schemas.openxmlformats.org/spreadsheetml/2006/main" count="11" uniqueCount="11">
  <si>
    <t>Filozofski fakultet Univerziteta u Sarajevu</t>
  </si>
  <si>
    <t>Odsjek za pedagogiju</t>
  </si>
  <si>
    <t>Pedagogija 2 (Odsjek za historiju)</t>
  </si>
  <si>
    <t>Indeks</t>
  </si>
  <si>
    <t>Prisustvo</t>
  </si>
  <si>
    <r>
      <rPr>
        <b/>
        <sz val="11"/>
        <color theme="1"/>
        <rFont val="Calibri"/>
        <charset val="134"/>
        <scheme val="minor"/>
      </rPr>
      <t xml:space="preserve">Integralni ispit    </t>
    </r>
    <r>
      <rPr>
        <b/>
        <sz val="11"/>
        <color theme="1"/>
        <rFont val="Calibri"/>
        <charset val="134"/>
      </rPr>
      <t>∑max=30</t>
    </r>
  </si>
  <si>
    <r>
      <rPr>
        <b/>
        <sz val="11"/>
        <color theme="1"/>
        <rFont val="Calibri"/>
        <charset val="134"/>
        <scheme val="minor"/>
      </rPr>
      <t xml:space="preserve">Int. Isp. Tr.    </t>
    </r>
    <r>
      <rPr>
        <b/>
        <sz val="11"/>
        <color theme="1"/>
        <rFont val="Calibri"/>
        <charset val="134"/>
      </rPr>
      <t>∑max=90</t>
    </r>
  </si>
  <si>
    <t>Uk.</t>
  </si>
  <si>
    <t>Konačna    ocjena</t>
  </si>
  <si>
    <t>Rezultati završnog ispita (07.07.2025.)</t>
  </si>
  <si>
    <t>Napomena: Uvid u rad i upis ocjena moguće je obaviti u ponedjeljak, 14.07.2025. u 11:00 sati.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</si>
</sst>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D22" sqref="D22"/>
    </sheetView>
  </sheetViews>
  <sheetFormatPr defaultColWidth="9" defaultRowHeight="14.5"/>
  <cols>
    <col min="1" max="1" width="5.453125" style="1" customWidth="1"/>
    <col min="2" max="2" width="23" style="1" customWidth="1"/>
    <col min="3" max="3" width="10.90625" style="1" customWidth="1"/>
    <col min="4" max="4" width="9.6328125" style="1" customWidth="1"/>
    <col min="5" max="5" width="14.08984375" style="1" customWidth="1"/>
    <col min="6" max="6" width="13.453125" customWidth="1"/>
    <col min="7" max="7" width="9.08984375" style="1" customWidth="1"/>
    <col min="8" max="8" width="9.90625" style="1" customWidth="1"/>
  </cols>
  <sheetData>
    <row r="1" spans="1:8">
      <c r="B1" s="1" t="s">
        <v>0</v>
      </c>
    </row>
    <row r="2" spans="1:8">
      <c r="B2" s="1" t="s">
        <v>1</v>
      </c>
    </row>
    <row r="4" spans="1:8">
      <c r="B4" s="1" t="s">
        <v>2</v>
      </c>
    </row>
    <row r="6" spans="1:8">
      <c r="B6"/>
      <c r="C6" s="1" t="s">
        <v>9</v>
      </c>
    </row>
    <row r="8" spans="1:8" ht="28.75" customHeight="1">
      <c r="A8" s="2"/>
      <c r="B8" s="3" t="s">
        <v>3</v>
      </c>
      <c r="C8" s="3" t="s">
        <v>4</v>
      </c>
      <c r="D8" s="4" t="s">
        <v>5</v>
      </c>
      <c r="E8" s="8" t="s">
        <v>6</v>
      </c>
      <c r="F8" s="4" t="s">
        <v>7</v>
      </c>
      <c r="G8" s="4" t="s">
        <v>8</v>
      </c>
      <c r="H8"/>
    </row>
    <row r="9" spans="1:8">
      <c r="A9" s="2"/>
      <c r="B9" s="2">
        <v>50732</v>
      </c>
      <c r="C9" s="2">
        <v>10</v>
      </c>
      <c r="D9" s="2">
        <v>21</v>
      </c>
      <c r="E9" s="2">
        <f t="shared" ref="E9:E11" si="0">(90/30)*D9</f>
        <v>63</v>
      </c>
      <c r="F9" s="6">
        <f>(C9+E9)</f>
        <v>73</v>
      </c>
      <c r="G9" s="2">
        <v>7</v>
      </c>
      <c r="H9"/>
    </row>
    <row r="10" spans="1:8">
      <c r="A10" s="2"/>
      <c r="B10" s="5">
        <v>50736</v>
      </c>
      <c r="C10" s="5">
        <v>10</v>
      </c>
      <c r="D10" s="7">
        <v>20</v>
      </c>
      <c r="E10" s="2">
        <f t="shared" si="0"/>
        <v>60</v>
      </c>
      <c r="F10" s="6">
        <f t="shared" ref="F10:F11" si="1">(C10+E10)</f>
        <v>70</v>
      </c>
      <c r="G10" s="5">
        <v>7</v>
      </c>
      <c r="H10"/>
    </row>
    <row r="11" spans="1:8">
      <c r="A11" s="2"/>
      <c r="B11" s="5">
        <v>50943</v>
      </c>
      <c r="C11" s="5">
        <v>7</v>
      </c>
      <c r="D11" s="7">
        <v>20</v>
      </c>
      <c r="E11" s="2">
        <f t="shared" si="0"/>
        <v>60</v>
      </c>
      <c r="F11" s="6">
        <f t="shared" si="1"/>
        <v>67</v>
      </c>
      <c r="G11" s="5">
        <v>7</v>
      </c>
      <c r="H11"/>
    </row>
    <row r="13" spans="1:8">
      <c r="C13" s="1" t="s">
        <v>10</v>
      </c>
    </row>
  </sheetData>
  <sortState xmlns:xlrd2="http://schemas.microsoft.com/office/spreadsheetml/2017/richdata2" ref="B9:G11">
    <sortCondition descending="1" ref="F9:F1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 Camovic</cp:lastModifiedBy>
  <dcterms:created xsi:type="dcterms:W3CDTF">2023-11-27T14:49:00Z</dcterms:created>
  <dcterms:modified xsi:type="dcterms:W3CDTF">2025-07-10T10:51:53Z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B88B241526F049108F4827484801410B_12</vt:lpwstr>
  </property>
  <property fmtid="{D5CDD505-2E9C-101B-9397-08002B2CF9AE}" pid="3" name="KSOProductBuildVer">
    <vt:lpwstr>1033-12.2.0.21546</vt:lpwstr>
  </property>
</Properties>
</file>