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liha\Desktop\Šp1\"/>
    </mc:Choice>
  </mc:AlternateContent>
  <bookViews>
    <workbookView xWindow="0" yWindow="720" windowWidth="29400" windowHeight="1840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" l="1"/>
  <c r="G36" i="2"/>
  <c r="G31" i="2"/>
  <c r="G14" i="2"/>
  <c r="G48" i="2"/>
  <c r="G41" i="2"/>
  <c r="G19" i="2"/>
  <c r="G47" i="2"/>
  <c r="G50" i="2"/>
  <c r="G20" i="2"/>
  <c r="G46" i="2"/>
  <c r="G40" i="2"/>
  <c r="G32" i="2"/>
  <c r="G39" i="2"/>
  <c r="G38" i="2"/>
  <c r="G45" i="2"/>
  <c r="G49" i="2"/>
  <c r="G22" i="2"/>
  <c r="G35" i="2"/>
  <c r="G44" i="2"/>
  <c r="G43" i="2"/>
  <c r="G28" i="2"/>
  <c r="G37" i="2"/>
  <c r="G30" i="2"/>
  <c r="G42" i="2"/>
  <c r="G34" i="2"/>
  <c r="G29" i="2"/>
  <c r="G26" i="2"/>
  <c r="G24" i="2"/>
  <c r="G10" i="2"/>
  <c r="G12" i="2"/>
  <c r="G21" i="2"/>
  <c r="G27" i="2"/>
  <c r="G18" i="2"/>
  <c r="G25" i="2"/>
  <c r="G16" i="2"/>
  <c r="G15" i="2"/>
  <c r="G17" i="2"/>
  <c r="G13" i="2"/>
  <c r="G11" i="2"/>
  <c r="G23" i="2"/>
  <c r="G9" i="2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<sst xmlns="http://schemas.openxmlformats.org/spreadsheetml/2006/main" count="269" uniqueCount="75">
  <si>
    <t>UNIVERZITET U SARAJEVU - FILOZOFSKI FAKULTET</t>
  </si>
  <si>
    <t>ODSJEK ZA PEDAGOGIJU</t>
  </si>
  <si>
    <t>AKADEMSKA 2024/25. GODINA</t>
  </si>
  <si>
    <t>Aktivnost na nastavi</t>
  </si>
  <si>
    <t>Polusem. ispit</t>
  </si>
  <si>
    <t>Završni ispit</t>
  </si>
  <si>
    <t>Integralni ispit</t>
  </si>
  <si>
    <t xml:space="preserve">Ukupno </t>
  </si>
  <si>
    <t>Zaključna ocjena</t>
  </si>
  <si>
    <t>Datum ispita</t>
  </si>
  <si>
    <t>Napomena</t>
  </si>
  <si>
    <t>Prezime i ime</t>
  </si>
  <si>
    <t>Indeks</t>
  </si>
  <si>
    <t>Σ max. 5b</t>
  </si>
  <si>
    <t>Σ max.  45b</t>
  </si>
  <si>
    <t>Σ max. 100 b</t>
  </si>
  <si>
    <t>/</t>
  </si>
  <si>
    <t>Hamidović Anisa</t>
  </si>
  <si>
    <t>Solak Ajla</t>
  </si>
  <si>
    <t>PREDMET: ŠKOLSKA PEDAGOGIJA 1</t>
  </si>
  <si>
    <t>Σ max.  95b</t>
  </si>
  <si>
    <t>Σ max.  50b</t>
  </si>
  <si>
    <t>Mirčić Rafaela</t>
  </si>
  <si>
    <t>Ajanović Emra</t>
  </si>
  <si>
    <t>Pervan Lejla</t>
  </si>
  <si>
    <t>Spahić Iman</t>
  </si>
  <si>
    <t>Mujezinović Fatima</t>
  </si>
  <si>
    <t>Aganbegovć Hazreta</t>
  </si>
  <si>
    <t>Bajrektarević Jasmina</t>
  </si>
  <si>
    <t>Hasić Aldijana</t>
  </si>
  <si>
    <t>Lapo Lamija</t>
  </si>
  <si>
    <t>Vladović Damer</t>
  </si>
  <si>
    <t>Ćesko Lamija</t>
  </si>
  <si>
    <t>Kalabić Amina</t>
  </si>
  <si>
    <t>Zukić Lamija</t>
  </si>
  <si>
    <t>Šiljak Emina</t>
  </si>
  <si>
    <t>Čaušević Amila</t>
  </si>
  <si>
    <t>Boloban Nudžejma</t>
  </si>
  <si>
    <t>Korman Sabina</t>
  </si>
  <si>
    <t>Babaić Edmira</t>
  </si>
  <si>
    <t>Dlakić Hana</t>
  </si>
  <si>
    <t>Mehić Nihada</t>
  </si>
  <si>
    <t>Kalem Ajla</t>
  </si>
  <si>
    <t>Korjenić Amina</t>
  </si>
  <si>
    <t>Muhić Arnela</t>
  </si>
  <si>
    <t>Redžić Rahma</t>
  </si>
  <si>
    <t>Zečić Zana</t>
  </si>
  <si>
    <t>Hrustanpašić Lejla</t>
  </si>
  <si>
    <t>Smajić Veđida</t>
  </si>
  <si>
    <t>Ćehić Šejma</t>
  </si>
  <si>
    <t>Murtović Lejla</t>
  </si>
  <si>
    <t>Ramić Sumejja</t>
  </si>
  <si>
    <t>Jusufspahić Adna</t>
  </si>
  <si>
    <t>Beglerović Lana</t>
  </si>
  <si>
    <t>Agaoglu Meryem</t>
  </si>
  <si>
    <t>Karaman Nejra</t>
  </si>
  <si>
    <t>Hodžić Amina</t>
  </si>
  <si>
    <t>Nezir Medina</t>
  </si>
  <si>
    <t>Škrijelj Almina</t>
  </si>
  <si>
    <t>06.02.</t>
  </si>
  <si>
    <t>usmeni</t>
  </si>
  <si>
    <t>9?B</t>
  </si>
  <si>
    <t>6/E</t>
  </si>
  <si>
    <t>7/D</t>
  </si>
  <si>
    <t>EVIDENCIJA STUDENTSKIH POSTIGNUĆA  U NASTAVNIM  AKTIVNOSTIMA</t>
  </si>
  <si>
    <t>usmeni?</t>
  </si>
  <si>
    <t>usmeni + 2,5b</t>
  </si>
  <si>
    <t>Šušić Aldijana</t>
  </si>
  <si>
    <t>Šahinović Hana</t>
  </si>
  <si>
    <t>8/C</t>
  </si>
  <si>
    <t>20.02.</t>
  </si>
  <si>
    <t>Henić Ena</t>
  </si>
  <si>
    <t xml:space="preserve">06.03. </t>
  </si>
  <si>
    <t>28.08.</t>
  </si>
  <si>
    <t>11.09.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</si>
</sst>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Aptos Narrow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2"/>
      <color theme="1"/>
      <name val="Calibri"/>
      <family val="2"/>
    </font>
    <font>
      <sz val="12"/>
      <color rgb="FF000000"/>
      <name val="Aptos Narrow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shrinkToFit="1"/>
    </xf>
    <xf numFmtId="0" fontId="4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shrinkToFit="1"/>
    </xf>
    <xf numFmtId="0" fontId="5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wrapText="1" shrinkToFit="1"/>
    </xf>
    <xf numFmtId="0" fontId="9" fillId="0" borderId="4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16" fontId="6" fillId="0" borderId="4" xfId="0" applyNumberFormat="1" applyFont="1" applyBorder="1" applyAlignment="1">
      <alignment horizontal="center" shrinkToFit="1"/>
    </xf>
    <xf numFmtId="0" fontId="9" fillId="3" borderId="4" xfId="0" applyFont="1" applyFill="1" applyBorder="1" applyAlignment="1">
      <alignment vertical="center" wrapText="1" shrinkToFi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shrinkToFit="1"/>
    </xf>
    <xf numFmtId="0" fontId="0" fillId="0" borderId="4" xfId="0" applyFont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36" zoomScale="73" zoomScaleNormal="73" workbookViewId="0">
      <selection activeCell="F38" sqref="F38"/>
    </sheetView>
  </sheetViews>
  <sheetFormatPr defaultColWidth="11.5546875" defaultRowHeight="15"/>
  <cols>
    <col min="2" max="2" width="15.7773437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2" t="s">
        <v>19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2" t="s">
        <v>64</v>
      </c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3"/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6" t="s">
        <v>8</v>
      </c>
      <c r="H9" s="48" t="s">
        <v>9</v>
      </c>
      <c r="I9" s="5" t="s">
        <v>10</v>
      </c>
    </row>
    <row r="10" spans="1:12" ht="15.75" thickBot="1">
      <c r="A10" s="6" t="s">
        <v>12</v>
      </c>
      <c r="B10" s="7" t="s">
        <v>13</v>
      </c>
      <c r="C10" s="7" t="s">
        <v>14</v>
      </c>
      <c r="D10" s="7" t="s">
        <v>21</v>
      </c>
      <c r="E10" s="7" t="s">
        <v>20</v>
      </c>
      <c r="F10" s="7" t="s">
        <v>15</v>
      </c>
      <c r="G10" s="47"/>
      <c r="H10" s="49"/>
      <c r="I10" s="8"/>
    </row>
    <row r="11" spans="1:12" ht="15.75" thickBot="1">
      <c r="A11" s="17">
        <v>50769</v>
      </c>
      <c r="B11" s="10">
        <v>5</v>
      </c>
      <c r="C11" s="10">
        <v>38</v>
      </c>
      <c r="D11" s="20">
        <v>46</v>
      </c>
      <c r="E11" s="10" t="s">
        <v>16</v>
      </c>
      <c r="F11" s="11">
        <f>SUM(B11:E11)</f>
        <v>89</v>
      </c>
      <c r="G11" s="12" t="s">
        <v>61</v>
      </c>
      <c r="H11" s="12" t="s">
        <v>59</v>
      </c>
      <c r="I11" s="14"/>
    </row>
    <row r="12" spans="1:12" ht="16.5" thickBot="1">
      <c r="A12" s="18">
        <v>50759</v>
      </c>
      <c r="B12" s="13">
        <v>3</v>
      </c>
      <c r="C12" s="9">
        <v>26</v>
      </c>
      <c r="D12" s="21">
        <v>31</v>
      </c>
      <c r="E12" s="10" t="s">
        <v>16</v>
      </c>
      <c r="F12" s="11">
        <f t="shared" ref="F12:F48" si="0">SUM(B12:E12)</f>
        <v>60</v>
      </c>
      <c r="G12" s="13" t="s">
        <v>62</v>
      </c>
      <c r="H12" s="12" t="s">
        <v>59</v>
      </c>
      <c r="I12" s="14"/>
    </row>
    <row r="13" spans="1:12" ht="15.75" thickBot="1">
      <c r="A13" s="18">
        <v>50741</v>
      </c>
      <c r="B13" s="13">
        <v>3</v>
      </c>
      <c r="C13" s="10">
        <v>36</v>
      </c>
      <c r="D13" s="21">
        <v>31</v>
      </c>
      <c r="E13" s="10" t="s">
        <v>16</v>
      </c>
      <c r="F13" s="11">
        <f t="shared" si="0"/>
        <v>70</v>
      </c>
      <c r="G13" s="13" t="s">
        <v>63</v>
      </c>
      <c r="H13" s="12" t="s">
        <v>59</v>
      </c>
      <c r="I13" s="14"/>
    </row>
    <row r="14" spans="1:12" ht="15.75" thickBot="1">
      <c r="A14" s="18">
        <v>50742</v>
      </c>
      <c r="B14" s="10">
        <v>5</v>
      </c>
      <c r="C14" s="10">
        <v>32.5</v>
      </c>
      <c r="D14" s="21">
        <v>31</v>
      </c>
      <c r="E14" s="10" t="s">
        <v>16</v>
      </c>
      <c r="F14" s="11">
        <f t="shared" si="0"/>
        <v>68.5</v>
      </c>
      <c r="G14" s="13" t="s">
        <v>63</v>
      </c>
      <c r="H14" s="12" t="s">
        <v>59</v>
      </c>
      <c r="I14" s="14"/>
    </row>
    <row r="15" spans="1:12" ht="15.75" thickBot="1">
      <c r="A15" s="18">
        <v>50776</v>
      </c>
      <c r="B15" s="10">
        <v>4</v>
      </c>
      <c r="C15" s="10">
        <v>30.5</v>
      </c>
      <c r="D15" s="21">
        <v>30</v>
      </c>
      <c r="E15" s="10" t="s">
        <v>16</v>
      </c>
      <c r="F15" s="11">
        <f t="shared" si="0"/>
        <v>64.5</v>
      </c>
      <c r="G15" s="13" t="s">
        <v>63</v>
      </c>
      <c r="H15" s="12" t="s">
        <v>59</v>
      </c>
      <c r="I15" s="14"/>
    </row>
    <row r="16" spans="1:12" ht="16.5" thickBot="1">
      <c r="A16" s="18">
        <v>50750</v>
      </c>
      <c r="B16" s="14">
        <v>5</v>
      </c>
      <c r="C16" s="9">
        <v>32.5</v>
      </c>
      <c r="D16" s="21">
        <v>29</v>
      </c>
      <c r="E16" s="10" t="s">
        <v>16</v>
      </c>
      <c r="F16" s="11">
        <f t="shared" si="0"/>
        <v>66.5</v>
      </c>
      <c r="G16" s="13" t="s">
        <v>63</v>
      </c>
      <c r="H16" s="12" t="s">
        <v>59</v>
      </c>
      <c r="I16" s="14"/>
    </row>
    <row r="17" spans="1:9" ht="15.75" thickBot="1">
      <c r="A17" s="18">
        <v>5095</v>
      </c>
      <c r="B17" s="14">
        <v>3</v>
      </c>
      <c r="C17" s="10">
        <v>35.5</v>
      </c>
      <c r="D17" s="21">
        <v>26.5</v>
      </c>
      <c r="E17" s="10" t="s">
        <v>16</v>
      </c>
      <c r="F17" s="11">
        <f t="shared" si="0"/>
        <v>65</v>
      </c>
      <c r="G17" s="13" t="s">
        <v>63</v>
      </c>
      <c r="H17" s="12" t="s">
        <v>59</v>
      </c>
      <c r="I17" s="14"/>
    </row>
    <row r="18" spans="1:9" ht="15.75" thickBot="1">
      <c r="A18" s="18">
        <v>50749</v>
      </c>
      <c r="B18" s="14">
        <v>2</v>
      </c>
      <c r="C18" s="10">
        <v>29.5</v>
      </c>
      <c r="D18" s="21">
        <v>26.5</v>
      </c>
      <c r="E18" s="10" t="s">
        <v>16</v>
      </c>
      <c r="F18" s="11">
        <f t="shared" si="0"/>
        <v>58</v>
      </c>
      <c r="G18" s="13" t="s">
        <v>62</v>
      </c>
      <c r="H18" s="12" t="s">
        <v>59</v>
      </c>
      <c r="I18" s="14"/>
    </row>
    <row r="19" spans="1:9" ht="15.75" thickBot="1">
      <c r="A19" s="19">
        <v>50775</v>
      </c>
      <c r="B19" s="10">
        <v>5</v>
      </c>
      <c r="C19" s="10">
        <v>30.5</v>
      </c>
      <c r="D19" s="22">
        <v>26.5</v>
      </c>
      <c r="E19" s="10" t="s">
        <v>16</v>
      </c>
      <c r="F19" s="11">
        <f t="shared" si="0"/>
        <v>62</v>
      </c>
      <c r="G19" s="13" t="s">
        <v>62</v>
      </c>
      <c r="H19" s="12"/>
      <c r="I19" s="14" t="s">
        <v>65</v>
      </c>
    </row>
    <row r="20" spans="1:9" ht="16.5" thickTop="1" thickBot="1">
      <c r="A20" s="18">
        <v>50559</v>
      </c>
      <c r="B20" s="10">
        <v>1</v>
      </c>
      <c r="C20" s="10">
        <v>23.5</v>
      </c>
      <c r="D20" s="10"/>
      <c r="E20" s="10" t="s">
        <v>16</v>
      </c>
      <c r="F20" s="11">
        <f t="shared" si="0"/>
        <v>24.5</v>
      </c>
      <c r="G20" s="13"/>
      <c r="H20" s="12"/>
      <c r="I20" s="14"/>
    </row>
    <row r="21" spans="1:9" ht="15.75" thickBot="1">
      <c r="A21" s="18">
        <v>50764</v>
      </c>
      <c r="B21" s="10"/>
      <c r="C21" s="10"/>
      <c r="D21" s="10"/>
      <c r="E21" s="10"/>
      <c r="F21" s="11">
        <f t="shared" si="0"/>
        <v>0</v>
      </c>
      <c r="G21" s="12"/>
      <c r="H21" s="12"/>
      <c r="I21" s="14"/>
    </row>
    <row r="22" spans="1:9" ht="15.75" thickBot="1">
      <c r="A22" s="18">
        <v>50752</v>
      </c>
      <c r="B22" s="10"/>
      <c r="C22" s="10"/>
      <c r="D22" s="10"/>
      <c r="E22" s="10"/>
      <c r="F22" s="11">
        <f t="shared" si="0"/>
        <v>0</v>
      </c>
      <c r="G22" s="13"/>
      <c r="H22" s="12"/>
      <c r="I22" s="14"/>
    </row>
    <row r="23" spans="1:9" ht="16.5" thickBot="1">
      <c r="A23" s="18">
        <v>50774</v>
      </c>
      <c r="B23" s="12"/>
      <c r="C23" s="9"/>
      <c r="D23" s="12"/>
      <c r="E23" s="12"/>
      <c r="F23" s="11">
        <f t="shared" si="0"/>
        <v>0</v>
      </c>
      <c r="G23" s="13"/>
      <c r="H23" s="12"/>
      <c r="I23" s="10"/>
    </row>
    <row r="24" spans="1:9" ht="15.75" thickBot="1">
      <c r="A24" s="20">
        <v>50762</v>
      </c>
      <c r="B24" s="10">
        <v>4</v>
      </c>
      <c r="C24" s="10" t="s">
        <v>16</v>
      </c>
      <c r="D24" s="10" t="s">
        <v>16</v>
      </c>
      <c r="E24" s="20">
        <v>55</v>
      </c>
      <c r="F24" s="11">
        <f t="shared" si="0"/>
        <v>59</v>
      </c>
      <c r="G24" s="13" t="s">
        <v>62</v>
      </c>
      <c r="H24" s="12" t="s">
        <v>59</v>
      </c>
      <c r="I24" s="10"/>
    </row>
    <row r="25" spans="1:9" ht="15.75" thickBot="1">
      <c r="A25" s="21">
        <v>50771</v>
      </c>
      <c r="B25" s="10">
        <v>3</v>
      </c>
      <c r="C25" s="10" t="s">
        <v>16</v>
      </c>
      <c r="D25" s="10" t="s">
        <v>16</v>
      </c>
      <c r="E25" s="21">
        <v>50</v>
      </c>
      <c r="F25" s="11">
        <f t="shared" si="0"/>
        <v>53</v>
      </c>
      <c r="G25" s="12" t="s">
        <v>62</v>
      </c>
      <c r="H25" s="12" t="s">
        <v>59</v>
      </c>
      <c r="I25" s="10"/>
    </row>
    <row r="26" spans="1:9" ht="15.75" thickBot="1">
      <c r="A26" s="22">
        <v>50435</v>
      </c>
      <c r="B26" s="10">
        <v>4</v>
      </c>
      <c r="C26" s="10" t="s">
        <v>16</v>
      </c>
      <c r="D26" s="10" t="s">
        <v>16</v>
      </c>
      <c r="E26" s="22">
        <v>48</v>
      </c>
      <c r="F26" s="11">
        <f t="shared" si="0"/>
        <v>52</v>
      </c>
      <c r="G26" s="13"/>
      <c r="H26" s="12" t="s">
        <v>59</v>
      </c>
      <c r="I26" s="10" t="s">
        <v>60</v>
      </c>
    </row>
    <row r="27" spans="1:9" ht="17.25" thickTop="1" thickBot="1">
      <c r="A27" s="21">
        <v>50931</v>
      </c>
      <c r="B27" s="14">
        <v>1</v>
      </c>
      <c r="C27" s="9"/>
      <c r="D27" s="10"/>
      <c r="E27" s="10"/>
      <c r="F27" s="11">
        <f t="shared" si="0"/>
        <v>1</v>
      </c>
      <c r="G27" s="10"/>
      <c r="H27" s="10"/>
      <c r="I27" s="10"/>
    </row>
    <row r="28" spans="1:9" ht="15.75" thickBot="1">
      <c r="A28" s="21">
        <v>50811</v>
      </c>
      <c r="B28" s="10">
        <v>1</v>
      </c>
      <c r="C28" s="10"/>
      <c r="D28" s="10"/>
      <c r="E28" s="10">
        <v>52</v>
      </c>
      <c r="F28" s="11">
        <f t="shared" si="0"/>
        <v>53</v>
      </c>
      <c r="G28" s="10"/>
      <c r="H28" s="10" t="s">
        <v>73</v>
      </c>
      <c r="I28" s="10"/>
    </row>
    <row r="29" spans="1:9" ht="15.75" thickBot="1">
      <c r="A29" s="21">
        <v>44497</v>
      </c>
      <c r="B29" s="10">
        <v>2</v>
      </c>
      <c r="C29" s="10"/>
      <c r="D29" s="10"/>
      <c r="E29" s="10"/>
      <c r="F29" s="11">
        <f t="shared" si="0"/>
        <v>2</v>
      </c>
      <c r="G29" s="10"/>
      <c r="H29" s="10"/>
      <c r="I29" s="10"/>
    </row>
    <row r="30" spans="1:9" ht="15.75" thickBot="1">
      <c r="A30" s="21">
        <v>50772</v>
      </c>
      <c r="B30" s="10">
        <v>2</v>
      </c>
      <c r="C30" s="10"/>
      <c r="D30" s="10"/>
      <c r="E30" s="10">
        <v>52</v>
      </c>
      <c r="F30" s="11">
        <f t="shared" si="0"/>
        <v>54</v>
      </c>
      <c r="G30" s="13"/>
      <c r="H30" s="13" t="s">
        <v>73</v>
      </c>
      <c r="I30" s="10"/>
    </row>
    <row r="31" spans="1:9" ht="15.75" thickBot="1">
      <c r="A31" s="21">
        <v>50746</v>
      </c>
      <c r="B31" s="10">
        <v>3</v>
      </c>
      <c r="C31" s="10"/>
      <c r="D31" s="10"/>
      <c r="E31" s="10"/>
      <c r="F31" s="11">
        <f t="shared" si="0"/>
        <v>3</v>
      </c>
      <c r="G31" s="10"/>
      <c r="H31" s="10"/>
      <c r="I31" s="10"/>
    </row>
    <row r="32" spans="1:9" ht="15.75" thickBot="1">
      <c r="A32" s="21">
        <v>50770</v>
      </c>
      <c r="B32" s="10"/>
      <c r="C32" s="10"/>
      <c r="D32" s="10"/>
      <c r="E32" s="10">
        <v>82</v>
      </c>
      <c r="F32" s="11">
        <f t="shared" si="0"/>
        <v>82</v>
      </c>
      <c r="G32" s="10" t="s">
        <v>69</v>
      </c>
      <c r="H32" s="10" t="s">
        <v>73</v>
      </c>
      <c r="I32" s="10"/>
    </row>
    <row r="33" spans="1:9" ht="15.75" thickBot="1">
      <c r="A33" s="21">
        <v>50371</v>
      </c>
      <c r="B33" s="10"/>
      <c r="C33" s="10"/>
      <c r="D33" s="10"/>
      <c r="E33" s="10">
        <v>59.5</v>
      </c>
      <c r="F33" s="11">
        <f t="shared" si="0"/>
        <v>59.5</v>
      </c>
      <c r="G33" s="10" t="s">
        <v>62</v>
      </c>
      <c r="H33" s="10" t="s">
        <v>74</v>
      </c>
      <c r="I33" s="10"/>
    </row>
    <row r="34" spans="1:9" ht="16.5" thickBot="1">
      <c r="A34" s="21">
        <v>43025</v>
      </c>
      <c r="B34" s="14"/>
      <c r="C34" s="9"/>
      <c r="D34" s="13"/>
      <c r="E34" s="10"/>
      <c r="F34" s="11">
        <f t="shared" si="0"/>
        <v>0</v>
      </c>
      <c r="G34" s="10"/>
      <c r="H34" s="10"/>
      <c r="I34" s="10"/>
    </row>
    <row r="35" spans="1:9" ht="16.5" thickBot="1">
      <c r="A35" s="21">
        <v>50779</v>
      </c>
      <c r="B35" s="13"/>
      <c r="C35" s="9"/>
      <c r="D35" s="13"/>
      <c r="E35" s="13"/>
      <c r="F35" s="11">
        <f t="shared" si="0"/>
        <v>0</v>
      </c>
      <c r="G35" s="10"/>
      <c r="H35" s="10"/>
      <c r="I35" s="10"/>
    </row>
    <row r="36" spans="1:9" ht="15.75" thickBot="1">
      <c r="A36" s="21">
        <v>50584</v>
      </c>
      <c r="B36" s="10"/>
      <c r="C36" s="10"/>
      <c r="D36" s="10"/>
      <c r="E36" s="10"/>
      <c r="F36" s="11">
        <f t="shared" si="0"/>
        <v>0</v>
      </c>
      <c r="G36" s="10"/>
      <c r="H36" s="10"/>
      <c r="I36" s="10"/>
    </row>
    <row r="37" spans="1:9" ht="15.75" thickBot="1">
      <c r="A37" s="21">
        <v>50754</v>
      </c>
      <c r="B37" s="10"/>
      <c r="C37" s="10"/>
      <c r="D37" s="10"/>
      <c r="E37" s="10">
        <v>52</v>
      </c>
      <c r="F37" s="11">
        <f t="shared" si="0"/>
        <v>52</v>
      </c>
      <c r="G37" s="10" t="s">
        <v>62</v>
      </c>
      <c r="H37" s="10" t="s">
        <v>74</v>
      </c>
      <c r="I37" s="10"/>
    </row>
    <row r="38" spans="1:9" ht="15.75" thickBot="1">
      <c r="A38" s="21">
        <v>50758</v>
      </c>
      <c r="B38" s="10">
        <v>2</v>
      </c>
      <c r="C38" s="10"/>
      <c r="D38" s="10"/>
      <c r="E38" s="10">
        <v>17</v>
      </c>
      <c r="F38" s="11">
        <f t="shared" si="0"/>
        <v>19</v>
      </c>
      <c r="G38" s="10"/>
      <c r="H38" s="10"/>
      <c r="I38" s="10"/>
    </row>
    <row r="39" spans="1:9" ht="15.75" thickBot="1">
      <c r="A39" s="21">
        <v>50761</v>
      </c>
      <c r="B39" s="14"/>
      <c r="C39" s="10"/>
      <c r="D39" s="10"/>
      <c r="E39" s="10">
        <v>31</v>
      </c>
      <c r="F39" s="11">
        <f t="shared" si="0"/>
        <v>31</v>
      </c>
      <c r="G39" s="10"/>
      <c r="H39" s="10"/>
      <c r="I39" s="10"/>
    </row>
    <row r="40" spans="1:9" ht="15.75" thickBot="1">
      <c r="A40" s="21">
        <v>50748</v>
      </c>
      <c r="B40" s="14"/>
      <c r="C40" s="10"/>
      <c r="D40" s="10"/>
      <c r="E40" s="10"/>
      <c r="F40" s="11">
        <f t="shared" si="0"/>
        <v>0</v>
      </c>
      <c r="G40" s="10"/>
      <c r="H40" s="10"/>
      <c r="I40" s="10"/>
    </row>
    <row r="41" spans="1:9" ht="16.5" thickBot="1">
      <c r="A41" s="21">
        <v>50743</v>
      </c>
      <c r="B41" s="12"/>
      <c r="C41" s="9"/>
      <c r="D41" s="12"/>
      <c r="E41" s="12"/>
      <c r="F41" s="11">
        <f t="shared" si="0"/>
        <v>0</v>
      </c>
      <c r="G41" s="10"/>
      <c r="H41" s="10"/>
      <c r="I41" s="10"/>
    </row>
    <row r="42" spans="1:9" ht="16.5" thickBot="1">
      <c r="A42" s="21">
        <v>50256</v>
      </c>
      <c r="B42" s="13"/>
      <c r="C42" s="9"/>
      <c r="D42" s="13"/>
      <c r="E42" s="13"/>
      <c r="F42" s="11">
        <f t="shared" si="0"/>
        <v>0</v>
      </c>
      <c r="G42" s="10"/>
      <c r="H42" s="10"/>
      <c r="I42" s="10"/>
    </row>
    <row r="43" spans="1:9" ht="16.5" thickBot="1">
      <c r="A43" s="21">
        <v>50778</v>
      </c>
      <c r="B43" s="13"/>
      <c r="C43" s="9"/>
      <c r="D43" s="13"/>
      <c r="E43" s="13"/>
      <c r="F43" s="11">
        <f t="shared" si="0"/>
        <v>0</v>
      </c>
      <c r="G43" s="10"/>
      <c r="H43" s="10"/>
      <c r="I43" s="10"/>
    </row>
    <row r="44" spans="1:9" ht="15.75" thickBot="1">
      <c r="A44" s="21">
        <v>50755</v>
      </c>
      <c r="B44" s="10"/>
      <c r="C44" s="10"/>
      <c r="D44" s="10"/>
      <c r="E44" s="10">
        <v>22.5</v>
      </c>
      <c r="F44" s="11">
        <f t="shared" si="0"/>
        <v>22.5</v>
      </c>
      <c r="G44" s="10"/>
      <c r="H44" s="10"/>
      <c r="I44" s="10"/>
    </row>
    <row r="45" spans="1:9" ht="15.75" thickBot="1">
      <c r="A45" s="21">
        <v>50753</v>
      </c>
      <c r="B45" s="10"/>
      <c r="C45" s="10"/>
      <c r="D45" s="10"/>
      <c r="E45" s="10">
        <v>52</v>
      </c>
      <c r="F45" s="11">
        <f t="shared" si="0"/>
        <v>52</v>
      </c>
      <c r="G45" s="10"/>
      <c r="H45" s="10" t="s">
        <v>73</v>
      </c>
      <c r="I45" s="10"/>
    </row>
    <row r="46" spans="1:9" ht="15.75" thickBot="1">
      <c r="A46" s="21">
        <v>50744</v>
      </c>
      <c r="B46" s="10"/>
      <c r="C46" s="10"/>
      <c r="D46" s="10"/>
      <c r="E46" s="10"/>
      <c r="F46" s="11">
        <f t="shared" si="0"/>
        <v>0</v>
      </c>
      <c r="G46" s="10"/>
      <c r="H46" s="10"/>
      <c r="I46" s="10"/>
    </row>
    <row r="47" spans="1:9" ht="16.5" thickBot="1">
      <c r="A47" s="21">
        <v>50952</v>
      </c>
      <c r="B47" s="12"/>
      <c r="C47" s="9"/>
      <c r="D47" s="11"/>
      <c r="E47" s="12">
        <v>32.5</v>
      </c>
      <c r="F47" s="11">
        <f t="shared" si="0"/>
        <v>32.5</v>
      </c>
      <c r="G47" s="10"/>
      <c r="H47" s="10"/>
      <c r="I47" s="10"/>
    </row>
    <row r="48" spans="1:9" ht="16.5" thickBot="1">
      <c r="A48" s="21">
        <v>50434</v>
      </c>
      <c r="B48" s="12"/>
      <c r="C48" s="9"/>
      <c r="D48" s="12"/>
      <c r="E48" s="12"/>
      <c r="F48" s="11">
        <f t="shared" si="0"/>
        <v>0</v>
      </c>
      <c r="G48" s="10"/>
      <c r="H48" s="15"/>
      <c r="I48" s="10"/>
    </row>
    <row r="49" spans="1:12">
      <c r="A49" s="52">
        <v>50777</v>
      </c>
      <c r="B49" s="53">
        <v>1</v>
      </c>
      <c r="C49" s="53"/>
      <c r="D49" s="53"/>
      <c r="E49" s="53"/>
      <c r="F49" s="54"/>
      <c r="G49" s="53"/>
      <c r="H49" s="53"/>
      <c r="I49" s="53"/>
    </row>
    <row r="50" spans="1:12">
      <c r="A50" s="10">
        <v>50745</v>
      </c>
      <c r="B50" s="55"/>
      <c r="C50" s="55"/>
      <c r="D50" s="55"/>
      <c r="E50" s="10">
        <v>56</v>
      </c>
      <c r="F50" s="10">
        <v>56</v>
      </c>
      <c r="G50" s="10"/>
      <c r="H50" s="10" t="s">
        <v>74</v>
      </c>
      <c r="I50" s="10"/>
      <c r="J50" s="16"/>
      <c r="K50" s="16"/>
      <c r="L50" s="16"/>
    </row>
    <row r="51" spans="1:12">
      <c r="A51" s="10">
        <v>49875</v>
      </c>
      <c r="B51" s="55"/>
      <c r="C51" s="55"/>
      <c r="D51" s="55"/>
      <c r="E51" s="10">
        <v>42</v>
      </c>
      <c r="F51" s="10">
        <v>42</v>
      </c>
      <c r="G51" s="55"/>
      <c r="H51" s="55"/>
      <c r="I51" s="55"/>
    </row>
  </sheetData>
  <mergeCells count="2">
    <mergeCell ref="G9:G10"/>
    <mergeCell ref="H9:H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111" workbookViewId="0">
      <selection activeCell="E13" sqref="E13"/>
    </sheetView>
  </sheetViews>
  <sheetFormatPr defaultColWidth="11.5546875" defaultRowHeight="15"/>
  <cols>
    <col min="1" max="1" width="18.33203125" customWidth="1"/>
  </cols>
  <sheetData>
    <row r="1" spans="1:10">
      <c r="A1" s="1" t="s">
        <v>0</v>
      </c>
    </row>
    <row r="2" spans="1:10">
      <c r="A2" s="1" t="s">
        <v>1</v>
      </c>
    </row>
    <row r="3" spans="1:10">
      <c r="A3" s="2" t="s">
        <v>19</v>
      </c>
    </row>
    <row r="4" spans="1:10">
      <c r="A4" s="1" t="s">
        <v>2</v>
      </c>
    </row>
    <row r="5" spans="1:10">
      <c r="A5" s="1"/>
    </row>
    <row r="6" spans="1:10">
      <c r="A6" s="1"/>
    </row>
    <row r="7" spans="1:10" ht="25.5">
      <c r="A7" s="36"/>
      <c r="B7" s="36"/>
      <c r="C7" s="30" t="s">
        <v>3</v>
      </c>
      <c r="D7" s="30" t="s">
        <v>4</v>
      </c>
      <c r="E7" s="30" t="s">
        <v>5</v>
      </c>
      <c r="F7" s="30" t="s">
        <v>6</v>
      </c>
      <c r="G7" s="30" t="s">
        <v>7</v>
      </c>
      <c r="H7" s="50" t="s">
        <v>8</v>
      </c>
      <c r="I7" s="51" t="s">
        <v>9</v>
      </c>
      <c r="J7" s="31" t="s">
        <v>10</v>
      </c>
    </row>
    <row r="8" spans="1:10">
      <c r="A8" s="26" t="s">
        <v>11</v>
      </c>
      <c r="B8" s="26" t="s">
        <v>12</v>
      </c>
      <c r="C8" s="32" t="s">
        <v>13</v>
      </c>
      <c r="D8" s="32" t="s">
        <v>14</v>
      </c>
      <c r="E8" s="32" t="s">
        <v>21</v>
      </c>
      <c r="F8" s="32" t="s">
        <v>20</v>
      </c>
      <c r="G8" s="32" t="s">
        <v>15</v>
      </c>
      <c r="H8" s="50"/>
      <c r="I8" s="51"/>
      <c r="J8" s="33"/>
    </row>
    <row r="9" spans="1:10">
      <c r="A9" s="34" t="s">
        <v>22</v>
      </c>
      <c r="B9" s="35">
        <v>50769</v>
      </c>
      <c r="C9" s="25">
        <v>5</v>
      </c>
      <c r="D9" s="25">
        <v>38</v>
      </c>
      <c r="E9" s="35">
        <v>46</v>
      </c>
      <c r="F9" s="25" t="s">
        <v>16</v>
      </c>
      <c r="G9" s="26">
        <f t="shared" ref="G9:G50" si="0">SUM(C9:F9)</f>
        <v>89</v>
      </c>
      <c r="H9" s="23" t="s">
        <v>61</v>
      </c>
      <c r="I9" s="23" t="s">
        <v>59</v>
      </c>
      <c r="J9" s="27"/>
    </row>
    <row r="10" spans="1:10" ht="15.75">
      <c r="A10" s="38" t="s">
        <v>34</v>
      </c>
      <c r="B10" s="35">
        <v>50774</v>
      </c>
      <c r="C10" s="23">
        <v>1</v>
      </c>
      <c r="D10" s="24">
        <v>30.5</v>
      </c>
      <c r="E10" s="23">
        <v>46.5</v>
      </c>
      <c r="F10" s="23" t="s">
        <v>16</v>
      </c>
      <c r="G10" s="26">
        <f t="shared" si="0"/>
        <v>78</v>
      </c>
      <c r="H10" s="28" t="s">
        <v>69</v>
      </c>
      <c r="I10" s="23" t="s">
        <v>70</v>
      </c>
      <c r="J10" s="25"/>
    </row>
    <row r="11" spans="1:10">
      <c r="A11" s="34" t="s">
        <v>24</v>
      </c>
      <c r="B11" s="35">
        <v>50741</v>
      </c>
      <c r="C11" s="28">
        <v>3</v>
      </c>
      <c r="D11" s="25">
        <v>36</v>
      </c>
      <c r="E11" s="35">
        <v>31</v>
      </c>
      <c r="F11" s="25" t="s">
        <v>16</v>
      </c>
      <c r="G11" s="26">
        <f t="shared" si="0"/>
        <v>70</v>
      </c>
      <c r="H11" s="28" t="s">
        <v>63</v>
      </c>
      <c r="I11" s="23" t="s">
        <v>59</v>
      </c>
      <c r="J11" s="27"/>
    </row>
    <row r="12" spans="1:10">
      <c r="A12" s="38" t="s">
        <v>33</v>
      </c>
      <c r="B12" s="35">
        <v>50752</v>
      </c>
      <c r="C12" s="25">
        <v>1</v>
      </c>
      <c r="D12" s="25">
        <v>24</v>
      </c>
      <c r="E12" s="25">
        <v>44</v>
      </c>
      <c r="F12" s="25" t="s">
        <v>16</v>
      </c>
      <c r="G12" s="26">
        <f t="shared" si="0"/>
        <v>69</v>
      </c>
      <c r="H12" s="28" t="s">
        <v>63</v>
      </c>
      <c r="I12" s="23" t="s">
        <v>70</v>
      </c>
      <c r="J12" s="27"/>
    </row>
    <row r="13" spans="1:10">
      <c r="A13" s="34" t="s">
        <v>25</v>
      </c>
      <c r="B13" s="35">
        <v>50742</v>
      </c>
      <c r="C13" s="25">
        <v>5</v>
      </c>
      <c r="D13" s="25">
        <v>32.5</v>
      </c>
      <c r="E13" s="35">
        <v>31</v>
      </c>
      <c r="F13" s="25" t="s">
        <v>16</v>
      </c>
      <c r="G13" s="26">
        <f t="shared" si="0"/>
        <v>68.5</v>
      </c>
      <c r="H13" s="28" t="s">
        <v>63</v>
      </c>
      <c r="I13" s="23" t="s">
        <v>59</v>
      </c>
      <c r="J13" s="27"/>
    </row>
    <row r="14" spans="1:10">
      <c r="A14" s="38" t="s">
        <v>58</v>
      </c>
      <c r="B14" s="35">
        <v>50777</v>
      </c>
      <c r="C14" s="25">
        <v>1</v>
      </c>
      <c r="D14" s="25" t="s">
        <v>16</v>
      </c>
      <c r="E14" s="25" t="s">
        <v>16</v>
      </c>
      <c r="F14" s="25">
        <v>67.5</v>
      </c>
      <c r="G14" s="26">
        <f t="shared" si="0"/>
        <v>68.5</v>
      </c>
      <c r="H14" s="25" t="s">
        <v>63</v>
      </c>
      <c r="I14" s="23" t="s">
        <v>70</v>
      </c>
      <c r="J14" s="25"/>
    </row>
    <row r="15" spans="1:10" ht="15.75">
      <c r="A15" s="34" t="s">
        <v>27</v>
      </c>
      <c r="B15" s="35">
        <v>50750</v>
      </c>
      <c r="C15" s="27">
        <v>5</v>
      </c>
      <c r="D15" s="24">
        <v>32.5</v>
      </c>
      <c r="E15" s="35">
        <v>29</v>
      </c>
      <c r="F15" s="25" t="s">
        <v>16</v>
      </c>
      <c r="G15" s="26">
        <f t="shared" si="0"/>
        <v>66.5</v>
      </c>
      <c r="H15" s="28" t="s">
        <v>63</v>
      </c>
      <c r="I15" s="23" t="s">
        <v>59</v>
      </c>
      <c r="J15" s="27"/>
    </row>
    <row r="16" spans="1:10">
      <c r="A16" s="34" t="s">
        <v>28</v>
      </c>
      <c r="B16" s="35">
        <v>5095</v>
      </c>
      <c r="C16" s="27">
        <v>3</v>
      </c>
      <c r="D16" s="25">
        <v>35.5</v>
      </c>
      <c r="E16" s="35">
        <v>26.5</v>
      </c>
      <c r="F16" s="25" t="s">
        <v>16</v>
      </c>
      <c r="G16" s="26">
        <f t="shared" si="0"/>
        <v>65</v>
      </c>
      <c r="H16" s="28" t="s">
        <v>63</v>
      </c>
      <c r="I16" s="23" t="s">
        <v>59</v>
      </c>
      <c r="J16" s="27"/>
    </row>
    <row r="17" spans="1:10">
      <c r="A17" s="34" t="s">
        <v>26</v>
      </c>
      <c r="B17" s="35">
        <v>50776</v>
      </c>
      <c r="C17" s="25">
        <v>4</v>
      </c>
      <c r="D17" s="25">
        <v>30.5</v>
      </c>
      <c r="E17" s="35">
        <v>30</v>
      </c>
      <c r="F17" s="25" t="s">
        <v>16</v>
      </c>
      <c r="G17" s="26">
        <f t="shared" si="0"/>
        <v>64.5</v>
      </c>
      <c r="H17" s="28" t="s">
        <v>63</v>
      </c>
      <c r="I17" s="23" t="s">
        <v>59</v>
      </c>
      <c r="J17" s="27"/>
    </row>
    <row r="18" spans="1:10">
      <c r="A18" s="34" t="s">
        <v>30</v>
      </c>
      <c r="B18" s="35">
        <v>50775</v>
      </c>
      <c r="C18" s="25">
        <v>7.5</v>
      </c>
      <c r="D18" s="25">
        <v>30.5</v>
      </c>
      <c r="E18" s="35">
        <v>26.5</v>
      </c>
      <c r="F18" s="25" t="s">
        <v>16</v>
      </c>
      <c r="G18" s="26">
        <f t="shared" si="0"/>
        <v>64.5</v>
      </c>
      <c r="H18" s="37" t="s">
        <v>63</v>
      </c>
      <c r="I18" s="23" t="s">
        <v>59</v>
      </c>
      <c r="J18" s="27" t="s">
        <v>66</v>
      </c>
    </row>
    <row r="19" spans="1:10">
      <c r="A19" s="38" t="s">
        <v>17</v>
      </c>
      <c r="B19" s="35">
        <v>50744</v>
      </c>
      <c r="C19" s="25">
        <v>2</v>
      </c>
      <c r="D19" s="25" t="s">
        <v>16</v>
      </c>
      <c r="E19" s="25" t="s">
        <v>16</v>
      </c>
      <c r="F19" s="25">
        <v>62.5</v>
      </c>
      <c r="G19" s="26">
        <f t="shared" si="0"/>
        <v>64.5</v>
      </c>
      <c r="H19" s="25" t="s">
        <v>63</v>
      </c>
      <c r="I19" s="23" t="s">
        <v>70</v>
      </c>
      <c r="J19" s="25"/>
    </row>
    <row r="20" spans="1:10">
      <c r="A20" s="38" t="s">
        <v>53</v>
      </c>
      <c r="B20" s="35">
        <v>50778</v>
      </c>
      <c r="C20" s="28">
        <v>1</v>
      </c>
      <c r="D20" s="25" t="s">
        <v>16</v>
      </c>
      <c r="E20" s="25" t="s">
        <v>16</v>
      </c>
      <c r="F20" s="28">
        <v>61</v>
      </c>
      <c r="G20" s="26">
        <f t="shared" si="0"/>
        <v>62</v>
      </c>
      <c r="H20" s="25" t="s">
        <v>62</v>
      </c>
      <c r="I20" s="23" t="s">
        <v>70</v>
      </c>
      <c r="J20" s="25"/>
    </row>
    <row r="21" spans="1:10">
      <c r="A21" s="38" t="s">
        <v>32</v>
      </c>
      <c r="B21" s="35">
        <v>50764</v>
      </c>
      <c r="C21" s="25">
        <v>1</v>
      </c>
      <c r="D21" s="25">
        <v>25</v>
      </c>
      <c r="E21" s="25">
        <v>34.5</v>
      </c>
      <c r="F21" s="25" t="s">
        <v>16</v>
      </c>
      <c r="G21" s="26">
        <f t="shared" si="0"/>
        <v>60.5</v>
      </c>
      <c r="H21" s="23" t="s">
        <v>62</v>
      </c>
      <c r="I21" s="23" t="s">
        <v>70</v>
      </c>
      <c r="J21" s="27"/>
    </row>
    <row r="22" spans="1:10">
      <c r="A22" s="38" t="s">
        <v>45</v>
      </c>
      <c r="B22" s="35">
        <v>50779</v>
      </c>
      <c r="C22" s="28">
        <v>1</v>
      </c>
      <c r="D22" s="25" t="s">
        <v>16</v>
      </c>
      <c r="E22" s="25" t="s">
        <v>16</v>
      </c>
      <c r="F22" s="28">
        <v>59.5</v>
      </c>
      <c r="G22" s="26">
        <f t="shared" si="0"/>
        <v>60.5</v>
      </c>
      <c r="H22" s="25" t="s">
        <v>62</v>
      </c>
      <c r="I22" s="23" t="s">
        <v>70</v>
      </c>
      <c r="J22" s="25"/>
    </row>
    <row r="23" spans="1:10" ht="15.75">
      <c r="A23" s="38" t="s">
        <v>23</v>
      </c>
      <c r="B23" s="35">
        <v>50759</v>
      </c>
      <c r="C23" s="28">
        <v>3</v>
      </c>
      <c r="D23" s="24">
        <v>26</v>
      </c>
      <c r="E23" s="35">
        <v>31</v>
      </c>
      <c r="F23" s="25" t="s">
        <v>16</v>
      </c>
      <c r="G23" s="26">
        <f t="shared" si="0"/>
        <v>60</v>
      </c>
      <c r="H23" s="28" t="s">
        <v>62</v>
      </c>
      <c r="I23" s="23" t="s">
        <v>59</v>
      </c>
      <c r="J23" s="27"/>
    </row>
    <row r="24" spans="1:10" ht="23.1" customHeight="1">
      <c r="A24" s="38" t="s">
        <v>35</v>
      </c>
      <c r="B24" s="35">
        <v>50762</v>
      </c>
      <c r="C24" s="25">
        <v>4</v>
      </c>
      <c r="D24" s="25" t="s">
        <v>16</v>
      </c>
      <c r="E24" s="25" t="s">
        <v>16</v>
      </c>
      <c r="F24" s="35">
        <v>55</v>
      </c>
      <c r="G24" s="26">
        <f t="shared" si="0"/>
        <v>59</v>
      </c>
      <c r="H24" s="28" t="s">
        <v>62</v>
      </c>
      <c r="I24" s="23" t="s">
        <v>59</v>
      </c>
      <c r="J24" s="25"/>
    </row>
    <row r="25" spans="1:10">
      <c r="A25" s="34" t="s">
        <v>29</v>
      </c>
      <c r="B25" s="35">
        <v>50749</v>
      </c>
      <c r="C25" s="27">
        <v>2</v>
      </c>
      <c r="D25" s="25">
        <v>29.5</v>
      </c>
      <c r="E25" s="35">
        <v>26.5</v>
      </c>
      <c r="F25" s="25" t="s">
        <v>16</v>
      </c>
      <c r="G25" s="26">
        <f t="shared" si="0"/>
        <v>58</v>
      </c>
      <c r="H25" s="28" t="s">
        <v>62</v>
      </c>
      <c r="I25" s="23" t="s">
        <v>59</v>
      </c>
      <c r="J25" s="27"/>
    </row>
    <row r="26" spans="1:10">
      <c r="A26" s="34" t="s">
        <v>36</v>
      </c>
      <c r="B26" s="35">
        <v>50771</v>
      </c>
      <c r="C26" s="25">
        <v>3</v>
      </c>
      <c r="D26" s="25" t="s">
        <v>16</v>
      </c>
      <c r="E26" s="25" t="s">
        <v>16</v>
      </c>
      <c r="F26" s="35">
        <v>50</v>
      </c>
      <c r="G26" s="26">
        <f t="shared" si="0"/>
        <v>53</v>
      </c>
      <c r="H26" s="23" t="s">
        <v>62</v>
      </c>
      <c r="I26" s="23" t="s">
        <v>59</v>
      </c>
      <c r="J26" s="25"/>
    </row>
    <row r="27" spans="1:10">
      <c r="A27" s="38" t="s">
        <v>31</v>
      </c>
      <c r="B27" s="35">
        <v>50559</v>
      </c>
      <c r="C27" s="25">
        <v>2</v>
      </c>
      <c r="D27" s="25">
        <v>23.5</v>
      </c>
      <c r="E27" s="25">
        <v>27.5</v>
      </c>
      <c r="F27" s="25" t="s">
        <v>16</v>
      </c>
      <c r="G27" s="26">
        <f t="shared" si="0"/>
        <v>53</v>
      </c>
      <c r="H27" s="23" t="s">
        <v>62</v>
      </c>
      <c r="I27" s="23" t="s">
        <v>70</v>
      </c>
      <c r="J27" s="25"/>
    </row>
    <row r="28" spans="1:10">
      <c r="A28" s="38" t="s">
        <v>41</v>
      </c>
      <c r="B28" s="35">
        <v>50746</v>
      </c>
      <c r="C28" s="25">
        <v>3</v>
      </c>
      <c r="D28" s="25" t="s">
        <v>16</v>
      </c>
      <c r="E28" s="25" t="s">
        <v>16</v>
      </c>
      <c r="F28" s="25">
        <v>49.5</v>
      </c>
      <c r="G28" s="26">
        <f t="shared" si="0"/>
        <v>52.5</v>
      </c>
      <c r="H28" s="23" t="s">
        <v>62</v>
      </c>
      <c r="I28" s="23" t="s">
        <v>70</v>
      </c>
      <c r="J28" s="25"/>
    </row>
    <row r="29" spans="1:10">
      <c r="A29" s="34" t="s">
        <v>37</v>
      </c>
      <c r="B29" s="35">
        <v>50435</v>
      </c>
      <c r="C29" s="25">
        <v>4</v>
      </c>
      <c r="D29" s="25" t="s">
        <v>16</v>
      </c>
      <c r="E29" s="25" t="s">
        <v>16</v>
      </c>
      <c r="F29" s="35">
        <v>48</v>
      </c>
      <c r="G29" s="26">
        <f t="shared" si="0"/>
        <v>52</v>
      </c>
      <c r="H29" s="23"/>
      <c r="I29" s="23"/>
      <c r="J29" s="25" t="s">
        <v>60</v>
      </c>
    </row>
    <row r="30" spans="1:10">
      <c r="A30" s="38" t="s">
        <v>39</v>
      </c>
      <c r="B30" s="35">
        <v>44497</v>
      </c>
      <c r="C30" s="25">
        <v>2</v>
      </c>
      <c r="D30" s="25" t="s">
        <v>16</v>
      </c>
      <c r="E30" s="25" t="s">
        <v>16</v>
      </c>
      <c r="F30" s="41">
        <v>49.5</v>
      </c>
      <c r="G30" s="26">
        <f t="shared" si="0"/>
        <v>51.5</v>
      </c>
      <c r="H30" s="23" t="s">
        <v>62</v>
      </c>
      <c r="I30" s="23" t="s">
        <v>70</v>
      </c>
      <c r="J30" s="25"/>
    </row>
    <row r="31" spans="1:10">
      <c r="A31" s="38" t="s">
        <v>67</v>
      </c>
      <c r="B31" s="35">
        <v>50751</v>
      </c>
      <c r="C31" s="10" t="s">
        <v>16</v>
      </c>
      <c r="D31" s="25" t="s">
        <v>16</v>
      </c>
      <c r="E31" s="25" t="s">
        <v>16</v>
      </c>
      <c r="F31" s="42">
        <v>50.5</v>
      </c>
      <c r="G31" s="26">
        <f t="shared" si="0"/>
        <v>50.5</v>
      </c>
      <c r="H31" s="23" t="s">
        <v>62</v>
      </c>
      <c r="I31" s="23" t="s">
        <v>70</v>
      </c>
      <c r="J31" s="25"/>
    </row>
    <row r="32" spans="1:10">
      <c r="A32" s="38" t="s">
        <v>50</v>
      </c>
      <c r="B32" s="35">
        <v>50748</v>
      </c>
      <c r="C32" s="27">
        <v>1</v>
      </c>
      <c r="D32" s="25" t="s">
        <v>16</v>
      </c>
      <c r="E32" s="25" t="s">
        <v>16</v>
      </c>
      <c r="F32" s="41">
        <v>48.5</v>
      </c>
      <c r="G32" s="26">
        <f t="shared" si="0"/>
        <v>49.5</v>
      </c>
      <c r="H32" s="23" t="s">
        <v>62</v>
      </c>
      <c r="I32" s="25" t="s">
        <v>70</v>
      </c>
      <c r="J32" s="25" t="s">
        <v>60</v>
      </c>
    </row>
    <row r="33" spans="1:11">
      <c r="A33" s="38" t="s">
        <v>71</v>
      </c>
      <c r="B33" s="35">
        <v>50432</v>
      </c>
      <c r="C33" s="10">
        <v>2</v>
      </c>
      <c r="D33" s="25" t="s">
        <v>16</v>
      </c>
      <c r="E33" s="25" t="s">
        <v>16</v>
      </c>
      <c r="F33" s="42">
        <v>47.5</v>
      </c>
      <c r="G33" s="26">
        <f t="shared" si="0"/>
        <v>49.5</v>
      </c>
      <c r="H33" s="10" t="s">
        <v>62</v>
      </c>
      <c r="I33" s="10" t="s">
        <v>70</v>
      </c>
      <c r="J33" s="25" t="s">
        <v>60</v>
      </c>
      <c r="K33" t="s">
        <v>72</v>
      </c>
    </row>
    <row r="34" spans="1:11">
      <c r="A34" s="38" t="s">
        <v>18</v>
      </c>
      <c r="B34" s="35">
        <v>50931</v>
      </c>
      <c r="C34" s="27">
        <v>1</v>
      </c>
      <c r="D34" s="25" t="s">
        <v>16</v>
      </c>
      <c r="E34" s="25" t="s">
        <v>16</v>
      </c>
      <c r="F34" s="41">
        <v>47.5</v>
      </c>
      <c r="G34" s="26">
        <f t="shared" si="0"/>
        <v>48.5</v>
      </c>
      <c r="H34" s="23" t="s">
        <v>62</v>
      </c>
      <c r="I34" s="25" t="s">
        <v>70</v>
      </c>
      <c r="J34" s="25" t="s">
        <v>60</v>
      </c>
    </row>
    <row r="35" spans="1:11">
      <c r="A35" s="38" t="s">
        <v>44</v>
      </c>
      <c r="B35" s="35">
        <v>43025</v>
      </c>
      <c r="C35" s="27" t="s">
        <v>16</v>
      </c>
      <c r="D35" s="25" t="s">
        <v>16</v>
      </c>
      <c r="E35" s="25" t="s">
        <v>16</v>
      </c>
      <c r="F35" s="41">
        <v>47.5</v>
      </c>
      <c r="G35" s="26">
        <f t="shared" si="0"/>
        <v>47.5</v>
      </c>
      <c r="H35" s="25" t="s">
        <v>62</v>
      </c>
      <c r="I35" s="25" t="s">
        <v>70</v>
      </c>
      <c r="J35" s="25" t="s">
        <v>60</v>
      </c>
    </row>
    <row r="36" spans="1:11">
      <c r="A36" s="38" t="s">
        <v>68</v>
      </c>
      <c r="B36" s="35">
        <v>50773</v>
      </c>
      <c r="C36" s="10">
        <v>2</v>
      </c>
      <c r="D36" s="25" t="s">
        <v>16</v>
      </c>
      <c r="E36" s="25" t="s">
        <v>16</v>
      </c>
      <c r="F36" s="42">
        <v>47.5</v>
      </c>
      <c r="G36" s="26">
        <f t="shared" si="0"/>
        <v>49.5</v>
      </c>
      <c r="H36" s="10" t="s">
        <v>62</v>
      </c>
      <c r="I36" s="25" t="s">
        <v>70</v>
      </c>
      <c r="J36" s="25" t="s">
        <v>60</v>
      </c>
    </row>
    <row r="37" spans="1:11">
      <c r="A37" s="34" t="s">
        <v>40</v>
      </c>
      <c r="B37" s="35">
        <v>50772</v>
      </c>
      <c r="C37" s="25">
        <v>2</v>
      </c>
      <c r="D37" s="25" t="s">
        <v>16</v>
      </c>
      <c r="E37" s="25" t="s">
        <v>16</v>
      </c>
      <c r="F37" s="25"/>
      <c r="G37" s="26">
        <f t="shared" si="0"/>
        <v>2</v>
      </c>
      <c r="H37" s="28"/>
      <c r="I37" s="28"/>
      <c r="J37" s="25"/>
    </row>
    <row r="38" spans="1:11">
      <c r="A38" s="34" t="s">
        <v>48</v>
      </c>
      <c r="B38" s="35">
        <v>50758</v>
      </c>
      <c r="C38" s="25">
        <v>2</v>
      </c>
      <c r="D38" s="25" t="s">
        <v>16</v>
      </c>
      <c r="E38" s="25" t="s">
        <v>16</v>
      </c>
      <c r="F38" s="25"/>
      <c r="G38" s="26">
        <f t="shared" si="0"/>
        <v>2</v>
      </c>
      <c r="H38" s="25"/>
      <c r="I38" s="25"/>
      <c r="J38" s="25"/>
    </row>
    <row r="39" spans="1:11">
      <c r="A39" s="34" t="s">
        <v>49</v>
      </c>
      <c r="B39" s="35">
        <v>50761</v>
      </c>
      <c r="C39" s="27">
        <v>2</v>
      </c>
      <c r="D39" s="25" t="s">
        <v>16</v>
      </c>
      <c r="E39" s="25" t="s">
        <v>16</v>
      </c>
      <c r="F39" s="25"/>
      <c r="G39" s="26">
        <f t="shared" si="0"/>
        <v>2</v>
      </c>
      <c r="H39" s="25"/>
      <c r="I39" s="25"/>
      <c r="J39" s="25"/>
    </row>
    <row r="40" spans="1:11">
      <c r="A40" s="38" t="s">
        <v>51</v>
      </c>
      <c r="B40" s="35">
        <v>50743</v>
      </c>
      <c r="C40" s="23">
        <v>2</v>
      </c>
      <c r="D40" s="25" t="s">
        <v>16</v>
      </c>
      <c r="E40" s="25" t="s">
        <v>16</v>
      </c>
      <c r="F40" s="23">
        <v>57</v>
      </c>
      <c r="G40" s="26">
        <f t="shared" si="0"/>
        <v>59</v>
      </c>
      <c r="H40" s="23" t="s">
        <v>62</v>
      </c>
      <c r="I40" s="23" t="s">
        <v>70</v>
      </c>
      <c r="J40" s="25"/>
    </row>
    <row r="41" spans="1:11">
      <c r="A41" s="34" t="s">
        <v>56</v>
      </c>
      <c r="B41" s="35">
        <v>50952</v>
      </c>
      <c r="C41" s="23">
        <v>2</v>
      </c>
      <c r="D41" s="25" t="s">
        <v>16</v>
      </c>
      <c r="E41" s="25" t="s">
        <v>16</v>
      </c>
      <c r="F41" s="26"/>
      <c r="G41" s="26">
        <f t="shared" si="0"/>
        <v>2</v>
      </c>
      <c r="H41" s="25"/>
      <c r="I41" s="25"/>
      <c r="J41" s="25"/>
    </row>
    <row r="42" spans="1:11">
      <c r="A42" s="34" t="s">
        <v>38</v>
      </c>
      <c r="B42" s="35">
        <v>50811</v>
      </c>
      <c r="C42" s="25">
        <v>1</v>
      </c>
      <c r="D42" s="25" t="s">
        <v>16</v>
      </c>
      <c r="E42" s="25" t="s">
        <v>16</v>
      </c>
      <c r="F42" s="25"/>
      <c r="G42" s="26">
        <f t="shared" si="0"/>
        <v>1</v>
      </c>
      <c r="H42" s="25"/>
      <c r="I42" s="25"/>
      <c r="J42" s="25"/>
    </row>
    <row r="43" spans="1:11">
      <c r="A43" s="34" t="s">
        <v>42</v>
      </c>
      <c r="B43" s="35">
        <v>50770</v>
      </c>
      <c r="C43" s="25">
        <v>1</v>
      </c>
      <c r="D43" s="25" t="s">
        <v>16</v>
      </c>
      <c r="E43" s="25" t="s">
        <v>16</v>
      </c>
      <c r="F43" s="25"/>
      <c r="G43" s="26">
        <f t="shared" si="0"/>
        <v>1</v>
      </c>
      <c r="H43" s="25"/>
      <c r="I43" s="25"/>
      <c r="J43" s="25"/>
    </row>
    <row r="44" spans="1:11">
      <c r="A44" s="34" t="s">
        <v>43</v>
      </c>
      <c r="B44" s="35">
        <v>50371</v>
      </c>
      <c r="C44" s="25">
        <v>1</v>
      </c>
      <c r="D44" s="25" t="s">
        <v>16</v>
      </c>
      <c r="E44" s="25" t="s">
        <v>16</v>
      </c>
      <c r="F44" s="25"/>
      <c r="G44" s="26">
        <f t="shared" si="0"/>
        <v>1</v>
      </c>
      <c r="H44" s="25"/>
      <c r="I44" s="25"/>
      <c r="J44" s="25"/>
    </row>
    <row r="45" spans="1:11">
      <c r="A45" s="34" t="s">
        <v>47</v>
      </c>
      <c r="B45" s="35">
        <v>50754</v>
      </c>
      <c r="C45" s="25">
        <v>1</v>
      </c>
      <c r="D45" s="25" t="s">
        <v>16</v>
      </c>
      <c r="E45" s="25" t="s">
        <v>16</v>
      </c>
      <c r="F45" s="25"/>
      <c r="G45" s="26">
        <f t="shared" si="0"/>
        <v>1</v>
      </c>
      <c r="H45" s="25"/>
      <c r="I45" s="25"/>
      <c r="J45" s="25"/>
    </row>
    <row r="46" spans="1:11">
      <c r="A46" s="34" t="s">
        <v>52</v>
      </c>
      <c r="B46" s="35">
        <v>50256</v>
      </c>
      <c r="C46" s="28">
        <v>1</v>
      </c>
      <c r="D46" s="25" t="s">
        <v>16</v>
      </c>
      <c r="E46" s="25" t="s">
        <v>16</v>
      </c>
      <c r="F46" s="28"/>
      <c r="G46" s="26">
        <f t="shared" si="0"/>
        <v>1</v>
      </c>
      <c r="H46" s="25"/>
      <c r="I46" s="25"/>
      <c r="J46" s="25"/>
    </row>
    <row r="47" spans="1:11">
      <c r="A47" s="34" t="s">
        <v>55</v>
      </c>
      <c r="B47" s="35">
        <v>50753</v>
      </c>
      <c r="C47" s="25">
        <v>1</v>
      </c>
      <c r="D47" s="25" t="s">
        <v>16</v>
      </c>
      <c r="E47" s="25" t="s">
        <v>16</v>
      </c>
      <c r="F47" s="25"/>
      <c r="G47" s="26">
        <f t="shared" si="0"/>
        <v>1</v>
      </c>
      <c r="H47" s="25"/>
      <c r="I47" s="25"/>
      <c r="J47" s="25"/>
    </row>
    <row r="48" spans="1:11">
      <c r="A48" s="34" t="s">
        <v>57</v>
      </c>
      <c r="B48" s="35">
        <v>50434</v>
      </c>
      <c r="C48" s="23">
        <v>1</v>
      </c>
      <c r="D48" s="25" t="s">
        <v>16</v>
      </c>
      <c r="E48" s="25" t="s">
        <v>16</v>
      </c>
      <c r="F48" s="23"/>
      <c r="G48" s="26">
        <f t="shared" si="0"/>
        <v>1</v>
      </c>
      <c r="H48" s="25"/>
      <c r="I48" s="29"/>
      <c r="J48" s="25"/>
    </row>
    <row r="49" spans="1:10">
      <c r="A49" s="34" t="s">
        <v>46</v>
      </c>
      <c r="B49" s="35">
        <v>50584</v>
      </c>
      <c r="C49" s="25" t="s">
        <v>16</v>
      </c>
      <c r="D49" s="25" t="s">
        <v>16</v>
      </c>
      <c r="E49" s="25" t="s">
        <v>16</v>
      </c>
      <c r="F49" s="25"/>
      <c r="G49" s="26">
        <f t="shared" si="0"/>
        <v>0</v>
      </c>
      <c r="H49" s="25"/>
      <c r="I49" s="25"/>
      <c r="J49" s="25"/>
    </row>
    <row r="50" spans="1:10">
      <c r="A50" s="34" t="s">
        <v>54</v>
      </c>
      <c r="B50" s="35">
        <v>50755</v>
      </c>
      <c r="C50" s="25" t="s">
        <v>16</v>
      </c>
      <c r="D50" s="25" t="s">
        <v>16</v>
      </c>
      <c r="E50" s="25" t="s">
        <v>16</v>
      </c>
      <c r="F50" s="25"/>
      <c r="G50" s="26">
        <f t="shared" si="0"/>
        <v>0</v>
      </c>
      <c r="H50" s="25"/>
      <c r="I50" s="25"/>
      <c r="J50" s="25"/>
    </row>
  </sheetData>
  <sortState ref="A10:J50">
    <sortCondition descending="1" ref="G10:G50"/>
  </sortState>
  <mergeCells count="2">
    <mergeCell ref="H7:H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workbookViewId="0">
      <selection activeCell="F15" sqref="F15"/>
    </sheetView>
  </sheetViews>
  <sheetFormatPr defaultColWidth="11.5546875" defaultRowHeight="15"/>
  <cols>
    <col min="3" max="3" width="18.109375" customWidth="1"/>
    <col min="6" max="6" width="19.109375" customWidth="1"/>
    <col min="8" max="8" width="10.77734375" customWidth="1"/>
  </cols>
  <sheetData>
    <row r="1" spans="2:8">
      <c r="B1" s="43"/>
      <c r="C1" s="43"/>
      <c r="D1" s="43"/>
      <c r="E1" s="43"/>
    </row>
    <row r="2" spans="2:8">
      <c r="B2" s="43"/>
      <c r="C2" s="43"/>
      <c r="D2" s="43"/>
      <c r="E2" s="43"/>
    </row>
    <row r="3" spans="2:8">
      <c r="B3" s="43"/>
      <c r="C3" s="43"/>
      <c r="D3" s="43"/>
      <c r="E3" s="43"/>
    </row>
    <row r="4" spans="2:8">
      <c r="B4" s="43"/>
      <c r="C4" s="43"/>
      <c r="D4" s="43"/>
      <c r="E4" s="43"/>
    </row>
    <row r="5" spans="2:8" ht="15.75">
      <c r="B5" s="43"/>
      <c r="C5" s="44"/>
      <c r="D5" s="45"/>
      <c r="E5" s="43"/>
      <c r="F5" s="39"/>
      <c r="G5" s="40"/>
      <c r="H5" s="40"/>
    </row>
    <row r="6" spans="2:8" ht="15.75">
      <c r="B6" s="43"/>
      <c r="C6" s="44"/>
      <c r="D6" s="45"/>
      <c r="E6" s="43"/>
      <c r="F6" s="39"/>
      <c r="G6" s="40"/>
      <c r="H6" s="40"/>
    </row>
    <row r="7" spans="2:8" ht="15.75">
      <c r="B7" s="43"/>
      <c r="C7" s="44"/>
      <c r="D7" s="45"/>
      <c r="E7" s="43"/>
      <c r="F7" s="39"/>
      <c r="G7" s="40"/>
      <c r="H7" s="40"/>
    </row>
    <row r="8" spans="2:8" ht="15.75">
      <c r="B8" s="43"/>
      <c r="C8" s="44"/>
      <c r="D8" s="45"/>
      <c r="E8" s="43"/>
      <c r="F8" s="39"/>
      <c r="G8" s="40"/>
      <c r="H8" s="40"/>
    </row>
    <row r="9" spans="2:8" ht="15.75">
      <c r="B9" s="43"/>
      <c r="C9" s="44"/>
      <c r="D9" s="45"/>
      <c r="E9" s="43"/>
      <c r="F9" s="39"/>
      <c r="G9" s="40"/>
      <c r="H9" s="40"/>
    </row>
    <row r="10" spans="2:8" ht="15.75">
      <c r="B10" s="43"/>
      <c r="C10" s="44"/>
      <c r="D10" s="45"/>
      <c r="E10" s="43"/>
      <c r="F10" s="39"/>
      <c r="G10" s="40"/>
      <c r="H10" s="40"/>
    </row>
    <row r="11" spans="2:8" ht="15.75">
      <c r="B11" s="43"/>
      <c r="C11" s="44"/>
      <c r="D11" s="45"/>
      <c r="E11" s="43"/>
      <c r="F11" s="39"/>
      <c r="G11" s="40"/>
      <c r="H11" s="40"/>
    </row>
    <row r="12" spans="2:8" ht="15.75">
      <c r="B12" s="43"/>
      <c r="C12" s="44"/>
      <c r="D12" s="45"/>
      <c r="E12" s="43"/>
      <c r="F12" s="39"/>
      <c r="G12" s="40"/>
      <c r="H12" s="40"/>
    </row>
    <row r="13" spans="2:8" ht="15.75">
      <c r="B13" s="43"/>
      <c r="C13" s="44"/>
      <c r="D13" s="45"/>
      <c r="E13" s="43"/>
      <c r="F13" s="39"/>
      <c r="G13" s="40"/>
      <c r="H13" s="40"/>
    </row>
    <row r="14" spans="2:8" ht="15.75">
      <c r="B14" s="43"/>
      <c r="C14" s="44"/>
      <c r="D14" s="45"/>
      <c r="E14" s="43"/>
      <c r="F14" s="39"/>
      <c r="G14" s="40"/>
      <c r="H14" s="40"/>
    </row>
    <row r="15" spans="2:8" ht="15.75">
      <c r="B15" s="43"/>
      <c r="C15" s="44"/>
      <c r="D15" s="45"/>
      <c r="E15" s="43"/>
      <c r="F15" s="39"/>
      <c r="G15" s="40"/>
      <c r="H15" s="40"/>
    </row>
    <row r="16" spans="2:8" ht="15.75">
      <c r="B16" s="43"/>
      <c r="C16" s="44"/>
      <c r="D16" s="45"/>
      <c r="E16" s="43"/>
      <c r="F16" s="39"/>
      <c r="G16" s="40"/>
      <c r="H16" s="40"/>
    </row>
    <row r="17" spans="2:8" ht="15.75">
      <c r="B17" s="43"/>
      <c r="C17" s="44"/>
      <c r="D17" s="45"/>
      <c r="E17" s="43"/>
      <c r="F17" s="39"/>
      <c r="G17" s="40"/>
      <c r="H17" s="40"/>
    </row>
    <row r="18" spans="2:8" ht="15.75">
      <c r="B18" s="43"/>
      <c r="C18" s="44"/>
      <c r="D18" s="45"/>
      <c r="E18" s="43"/>
      <c r="F18" s="39"/>
      <c r="G18" s="40"/>
      <c r="H18" s="40"/>
    </row>
    <row r="19" spans="2:8">
      <c r="B19" s="43"/>
      <c r="C19" s="44"/>
      <c r="D19" s="45"/>
      <c r="E19" s="43"/>
    </row>
    <row r="20" spans="2:8">
      <c r="B20" s="43"/>
      <c r="C20" s="44"/>
      <c r="D20" s="45"/>
      <c r="E20" s="43"/>
    </row>
    <row r="21" spans="2:8">
      <c r="B21" s="43"/>
      <c r="C21" s="44"/>
      <c r="D21" s="45"/>
      <c r="E21" s="43"/>
    </row>
    <row r="22" spans="2:8">
      <c r="B22" s="43"/>
      <c r="C22" s="44"/>
      <c r="D22" s="45"/>
      <c r="E22" s="43"/>
    </row>
    <row r="23" spans="2:8">
      <c r="B23" s="43"/>
      <c r="C23" s="44"/>
      <c r="D23" s="45"/>
      <c r="E23" s="43"/>
    </row>
    <row r="24" spans="2:8">
      <c r="B24" s="43"/>
      <c r="C24" s="44"/>
      <c r="D24" s="45"/>
      <c r="E24" s="43"/>
    </row>
    <row r="25" spans="2:8">
      <c r="B25" s="43"/>
      <c r="C25" s="44"/>
      <c r="D25" s="45"/>
      <c r="E25" s="43"/>
    </row>
    <row r="26" spans="2:8">
      <c r="B26" s="43"/>
      <c r="C26" s="44"/>
      <c r="D26" s="45"/>
      <c r="E26" s="43"/>
    </row>
    <row r="27" spans="2:8">
      <c r="B27" s="43"/>
      <c r="C27" s="44"/>
      <c r="D27" s="45"/>
      <c r="E27" s="43"/>
    </row>
    <row r="28" spans="2:8">
      <c r="B28" s="43"/>
      <c r="C28" s="44"/>
      <c r="D28" s="45"/>
      <c r="E28" s="43"/>
    </row>
    <row r="29" spans="2:8">
      <c r="B29" s="43"/>
      <c r="C29" s="44"/>
      <c r="D29" s="45"/>
      <c r="E29" s="43"/>
    </row>
    <row r="30" spans="2:8">
      <c r="B30" s="43"/>
      <c r="C30" s="44"/>
      <c r="D30" s="45"/>
      <c r="E30" s="43"/>
    </row>
    <row r="31" spans="2:8">
      <c r="B31" s="43"/>
      <c r="C31" s="44"/>
      <c r="D31" s="45"/>
      <c r="E31" s="43"/>
    </row>
    <row r="32" spans="2:8">
      <c r="B32" s="43"/>
      <c r="C32" s="43"/>
      <c r="D32" s="43"/>
      <c r="E32" s="43"/>
    </row>
  </sheetData>
  <sortState ref="F6:H18">
    <sortCondition ref="F6:F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Lejla Osmic</dc:creator>
  <cp:lastModifiedBy>Meliha</cp:lastModifiedBy>
  <dcterms:created xsi:type="dcterms:W3CDTF">2025-02-11T10:54:21Z</dcterms:created>
  <dcterms:modified xsi:type="dcterms:W3CDTF">2025-09-15T09:01:43Z</dcterms:modified>
</cp:coreProperties>
</file>