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nina.hadziahmetovic\Desktop\NASTAVA\EVIDENCIJE\PSI_LIC\2025_2026\"/>
    </mc:Choice>
  </mc:AlternateContent>
  <xr:revisionPtr revIDLastSave="0" documentId="13_ncr:1_{E40EEB20-C8E9-4CE6-AA8D-75530E0E492F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0" i="1" l="1"/>
  <c r="G10" i="1"/>
  <c r="E9" i="1"/>
  <c r="F9" i="1" s="1"/>
  <c r="G9" i="1" s="1"/>
  <c r="E7" i="1"/>
  <c r="F7" i="1" s="1"/>
  <c r="G7" i="1" s="1"/>
  <c r="E6" i="1"/>
  <c r="F6" i="1" s="1"/>
  <c r="G6" i="1" s="1"/>
  <c r="E8" i="1"/>
  <c r="F8" i="1" s="1"/>
  <c r="G8" i="1" l="1"/>
</calcChain>
</file>

<file path=xl/sharedStrings.xml><?xml version="1.0" encoding="utf-8"?>
<sst xmlns="http://schemas.openxmlformats.org/spreadsheetml/2006/main" count="16" uniqueCount="16">
  <si>
    <t>Studijska 2025/2026</t>
  </si>
  <si>
    <t>Index:</t>
  </si>
  <si>
    <t>50890/2023</t>
  </si>
  <si>
    <t>Psihologija ličnosti</t>
  </si>
  <si>
    <t>prezentacija</t>
  </si>
  <si>
    <t>istrazivanje</t>
  </si>
  <si>
    <t>ukupno</t>
  </si>
  <si>
    <t>III_int_bod</t>
  </si>
  <si>
    <t>Ukupni bodovi 24.09.</t>
  </si>
  <si>
    <t>bod/18</t>
  </si>
  <si>
    <t>III_int% 24.09.</t>
  </si>
  <si>
    <t>ocjena 24.09.</t>
  </si>
  <si>
    <t>48893/2018</t>
  </si>
  <si>
    <t>50864/2023</t>
  </si>
  <si>
    <t>50428/2022</t>
  </si>
  <si>
    <t>49613/2020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</si>
</sst>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Normal="100" workbookViewId="0">
      <selection activeCell="E18" sqref="E18"/>
    </sheetView>
  </sheetViews>
  <sheetFormatPr defaultRowHeight="15" x14ac:dyDescent="0.25"/>
  <cols>
    <col min="1" max="2" width="19.7109375" bestFit="1" customWidth="1"/>
    <col min="3" max="4" width="11.85546875" bestFit="1" customWidth="1"/>
    <col min="5" max="5" width="11.140625" bestFit="1" customWidth="1"/>
    <col min="6" max="6" width="11.140625" customWidth="1"/>
    <col min="7" max="7" width="9.42578125" customWidth="1"/>
    <col min="8" max="8" width="10.85546875" customWidth="1"/>
  </cols>
  <sheetData>
    <row r="1" spans="1:8" x14ac:dyDescent="0.25">
      <c r="A1" t="s">
        <v>0</v>
      </c>
    </row>
    <row r="2" spans="1:8" x14ac:dyDescent="0.25">
      <c r="A2" t="s">
        <v>3</v>
      </c>
    </row>
    <row r="3" spans="1:8" x14ac:dyDescent="0.25">
      <c r="A3" t="s">
        <v>8</v>
      </c>
    </row>
    <row r="5" spans="1:8" ht="30" x14ac:dyDescent="0.25">
      <c r="A5" t="s">
        <v>1</v>
      </c>
      <c r="B5" s="1" t="s">
        <v>4</v>
      </c>
      <c r="C5" s="1" t="s">
        <v>5</v>
      </c>
      <c r="D5" s="1" t="s">
        <v>9</v>
      </c>
      <c r="E5" s="4" t="s">
        <v>10</v>
      </c>
      <c r="F5" s="4" t="s">
        <v>7</v>
      </c>
      <c r="G5" s="1" t="s">
        <v>6</v>
      </c>
      <c r="H5" s="4" t="s">
        <v>11</v>
      </c>
    </row>
    <row r="6" spans="1:8" x14ac:dyDescent="0.25">
      <c r="A6" t="s">
        <v>12</v>
      </c>
      <c r="B6" s="2">
        <v>11</v>
      </c>
      <c r="C6" s="2">
        <v>5</v>
      </c>
      <c r="D6" s="5">
        <v>10</v>
      </c>
      <c r="E6" s="5">
        <f>(D6/18)*100</f>
        <v>55.555555555555557</v>
      </c>
      <c r="F6" s="2">
        <f>(E6*80)/100</f>
        <v>44.444444444444443</v>
      </c>
      <c r="G6" s="2">
        <f t="shared" ref="G6:G7" si="0">SUM(B6:C6,F6)</f>
        <v>60.444444444444443</v>
      </c>
      <c r="H6" s="3">
        <v>6</v>
      </c>
    </row>
    <row r="7" spans="1:8" x14ac:dyDescent="0.25">
      <c r="A7" t="s">
        <v>13</v>
      </c>
      <c r="B7" s="2">
        <v>13.5</v>
      </c>
      <c r="C7" s="2">
        <v>5</v>
      </c>
      <c r="D7" s="5">
        <v>10</v>
      </c>
      <c r="E7" s="5">
        <f>(D7/18)*100</f>
        <v>55.555555555555557</v>
      </c>
      <c r="F7" s="2">
        <f>(E7*80)/100</f>
        <v>44.444444444444443</v>
      </c>
      <c r="G7" s="2">
        <f t="shared" si="0"/>
        <v>62.944444444444443</v>
      </c>
      <c r="H7" s="3">
        <v>6</v>
      </c>
    </row>
    <row r="8" spans="1:8" x14ac:dyDescent="0.25">
      <c r="A8" t="s">
        <v>2</v>
      </c>
      <c r="B8" s="2">
        <v>14</v>
      </c>
      <c r="C8" s="2">
        <v>5</v>
      </c>
      <c r="D8" s="5">
        <v>10.5</v>
      </c>
      <c r="E8" s="5">
        <f>(D8/18)*100</f>
        <v>58.333333333333336</v>
      </c>
      <c r="F8" s="2">
        <f>(E8*80)/100</f>
        <v>46.666666666666671</v>
      </c>
      <c r="G8" s="2">
        <f t="shared" ref="G8:G10" si="1">SUM(B8:C8,F8)</f>
        <v>65.666666666666671</v>
      </c>
      <c r="H8" s="3">
        <v>7</v>
      </c>
    </row>
    <row r="9" spans="1:8" x14ac:dyDescent="0.25">
      <c r="A9" t="s">
        <v>14</v>
      </c>
      <c r="B9" s="2">
        <v>15</v>
      </c>
      <c r="C9" s="2">
        <v>5</v>
      </c>
      <c r="D9" s="5">
        <v>10</v>
      </c>
      <c r="E9" s="5">
        <f>(D9/18)*100</f>
        <v>55.555555555555557</v>
      </c>
      <c r="F9" s="2">
        <f>(E9*80)/100</f>
        <v>44.444444444444443</v>
      </c>
      <c r="G9" s="2">
        <f t="shared" si="1"/>
        <v>64.444444444444443</v>
      </c>
      <c r="H9" s="3">
        <v>6</v>
      </c>
    </row>
    <row r="10" spans="1:8" x14ac:dyDescent="0.25">
      <c r="A10" t="s">
        <v>15</v>
      </c>
      <c r="B10" s="2">
        <v>14</v>
      </c>
      <c r="D10" s="5">
        <v>3.1</v>
      </c>
      <c r="E10" s="5">
        <f>(D10/18)*100</f>
        <v>17.222222222222221</v>
      </c>
      <c r="F10" s="2"/>
      <c r="G10" s="2">
        <f t="shared" si="1"/>
        <v>14</v>
      </c>
    </row>
  </sheetData>
  <pageMargins left="0.7" right="0.7" top="0.75" bottom="0.75" header="0.3" footer="0.3"/>
  <pageSetup orientation="portrait" r:id="rId1"/>
  <ignoredErrors>
    <ignoredError sqref="G6:G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Hadziahmetovic</dc:creator>
  <cp:lastModifiedBy>Nina Hadziahmetovic</cp:lastModifiedBy>
  <dcterms:created xsi:type="dcterms:W3CDTF">2015-06-05T18:17:20Z</dcterms:created>
  <dcterms:modified xsi:type="dcterms:W3CDTF">2026-09-24T14:28:55Z</dcterms:modified>
</cp:coreProperties>
</file>